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91\342_ODDĚLENÍ CN\02_CENTRÁLNÍ VEŘEJNÉ ZAKÁZKY\04_UKONČENÉ\2016\2016_22_OŘ_Pojištění vozidel\20190701_Dílčí smlouvy 3.Q.2019\Tloskov DPS2\"/>
    </mc:Choice>
  </mc:AlternateContent>
  <bookViews>
    <workbookView xWindow="0" yWindow="0" windowWidth="28800" windowHeight="12300"/>
  </bookViews>
  <sheets>
    <sheet name="Vyúčtování 1.6.2019" sheetId="1" r:id="rId1"/>
  </sheets>
  <calcPr calcId="162913"/>
</workbook>
</file>

<file path=xl/calcChain.xml><?xml version="1.0" encoding="utf-8"?>
<calcChain xmlns="http://schemas.openxmlformats.org/spreadsheetml/2006/main">
  <c r="AP8" i="1" l="1"/>
</calcChain>
</file>

<file path=xl/comments1.xml><?xml version="1.0" encoding="utf-8"?>
<comments xmlns="http://schemas.openxmlformats.org/spreadsheetml/2006/main">
  <authors>
    <author>Mesarčová Veronika Mgr. (MPSV)</author>
  </authors>
  <commentList>
    <comment ref="Y4" authorId="0" shape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Varianta 1
pojistné částky:
• smrt následkem úrazu: 100.000 Kč 
• trvalé následky úrazu: 200.000 Kč  
Varianta 2
pojistné částky:
• smrt následkem úrazu: 100.000 Kč 
• trvalé následky úrazu: 200.000 Kč  
• denní odškodné:  100 Kč
</t>
        </r>
      </text>
    </comment>
    <comment ref="Z4" authorId="0" shape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Pojištěné nebezpečí: havárie, živel, odcizení, vandalismus
Minimální limity plnění: 
Varianta 1
• 5 dní, min. 5.000 Kč pro jednu událost
Varianta 2
• 10 dní,  min. 10.000 Kč pro jednu událost
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Spoluúčast při havarijním pojištění 
Varianta 1
• 5 % min. 5.000 Kč
Varianta 2
• 2 % max. 2.000 Kč
</t>
        </r>
      </text>
    </comment>
    <comment ref="X5" authorId="0" shape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Limit plnění na jednu pojistnou událost: 
Varianta 1
• 20.000 Kč 
Varianta 2
• 50.000 Kč</t>
        </r>
      </text>
    </comment>
  </commentList>
</comments>
</file>

<file path=xl/sharedStrings.xml><?xml version="1.0" encoding="utf-8"?>
<sst xmlns="http://schemas.openxmlformats.org/spreadsheetml/2006/main" count="69" uniqueCount="58">
  <si>
    <t>NE</t>
  </si>
  <si>
    <t>Centrum sociálních služeb Tloskov</t>
  </si>
  <si>
    <t>10 tis.</t>
  </si>
  <si>
    <t>CELKEM</t>
  </si>
  <si>
    <t>Všechna skla - roční pojistné</t>
  </si>
  <si>
    <t>Úraz - roční pojistné</t>
  </si>
  <si>
    <t>Zavazadla při odcizení - roční pojistné</t>
  </si>
  <si>
    <t>Půjčovné - roční pojistné</t>
  </si>
  <si>
    <t>HAV - roční pojistné</t>
  </si>
  <si>
    <t>POV - roční pojistné</t>
  </si>
  <si>
    <t>GAP                                   ANO/NE</t>
  </si>
  <si>
    <t xml:space="preserve">Pojištění ZAVAZADEL </t>
  </si>
  <si>
    <t>Spoluúčast</t>
  </si>
  <si>
    <t xml:space="preserve">Pojištění čelního SKLA popř. SKEL vozidla </t>
  </si>
  <si>
    <t xml:space="preserve">Spoluúčast při havarijním pojištění                          </t>
  </si>
  <si>
    <r>
      <t>Ve výši obvyklé ceny</t>
    </r>
    <r>
      <rPr>
        <sz val="8"/>
        <rFont val="Arial"/>
        <family val="2"/>
        <charset val="238"/>
      </rPr>
      <t xml:space="preserve">        (aktuální cena ojetého vozidla)</t>
    </r>
  </si>
  <si>
    <t>Limit</t>
  </si>
  <si>
    <r>
      <t xml:space="preserve">GAP                     </t>
    </r>
    <r>
      <rPr>
        <b/>
        <i/>
        <sz val="8"/>
        <color indexed="10"/>
        <rFont val="Arial"/>
        <family val="2"/>
        <charset val="238"/>
      </rPr>
      <t xml:space="preserve">    </t>
    </r>
  </si>
  <si>
    <t xml:space="preserve">ASISTENCE vč. vyproštění vozidla               </t>
  </si>
  <si>
    <r>
      <t xml:space="preserve">Pojištění náhradního vozidla          </t>
    </r>
    <r>
      <rPr>
        <b/>
        <sz val="8"/>
        <rFont val="Arial"/>
        <family val="2"/>
        <charset val="238"/>
      </rPr>
      <t xml:space="preserve">         </t>
    </r>
  </si>
  <si>
    <r>
      <t>Připojištění ÚRAZU přepravovaných osob</t>
    </r>
    <r>
      <rPr>
        <b/>
        <i/>
        <sz val="8"/>
        <color indexed="10"/>
        <rFont val="Arial"/>
        <family val="2"/>
        <charset val="238"/>
      </rPr>
      <t xml:space="preserve">  </t>
    </r>
    <r>
      <rPr>
        <b/>
        <sz val="8"/>
        <rFont val="Arial"/>
        <family val="2"/>
        <charset val="238"/>
      </rPr>
      <t xml:space="preserve">
</t>
    </r>
  </si>
  <si>
    <t>Pojištění zavazadel</t>
  </si>
  <si>
    <t>Pojištění skel</t>
  </si>
  <si>
    <r>
      <t xml:space="preserve">Speciální / mimořádná výbava vozidla </t>
    </r>
    <r>
      <rPr>
        <sz val="8"/>
        <rFont val="Arial"/>
        <family val="2"/>
        <charset val="238"/>
      </rPr>
      <t xml:space="preserve">( např. hydraulická ruka, polepy, nápisy, maják, …) </t>
    </r>
  </si>
  <si>
    <r>
      <t xml:space="preserve">Způsob zabezpečení   </t>
    </r>
    <r>
      <rPr>
        <sz val="8"/>
        <rFont val="Arial"/>
        <family val="2"/>
        <charset val="238"/>
      </rPr>
      <t>(imobilizér/alarm/zamykání řazení/pasivní vyhledávací systém, aktivní vyhledávací systém)</t>
    </r>
  </si>
  <si>
    <r>
      <t>Cena vozidla v Kč</t>
    </r>
    <r>
      <rPr>
        <b/>
        <sz val="8"/>
        <color indexed="12"/>
        <rFont val="Arial"/>
        <family val="2"/>
        <charset val="238"/>
      </rPr>
      <t xml:space="preserve"> </t>
    </r>
    <r>
      <rPr>
        <b/>
        <vertAlign val="superscript"/>
        <sz val="8"/>
        <color indexed="12"/>
        <rFont val="Arial"/>
        <family val="2"/>
        <charset val="238"/>
      </rPr>
      <t xml:space="preserve">3)  </t>
    </r>
    <r>
      <rPr>
        <b/>
        <sz val="8"/>
        <color indexed="12"/>
        <rFont val="Arial"/>
        <family val="2"/>
        <charset val="238"/>
      </rPr>
      <t xml:space="preserve">      RIS                            </t>
    </r>
    <r>
      <rPr>
        <b/>
        <sz val="8"/>
        <rFont val="Arial"/>
        <family val="2"/>
        <charset val="238"/>
      </rPr>
      <t xml:space="preserve">         </t>
    </r>
    <r>
      <rPr>
        <b/>
        <sz val="8"/>
        <color indexed="12"/>
        <rFont val="Arial"/>
        <family val="2"/>
        <charset val="238"/>
      </rPr>
      <t xml:space="preserve">                    </t>
    </r>
    <r>
      <rPr>
        <b/>
        <sz val="8"/>
        <rFont val="Arial"/>
        <family val="2"/>
        <charset val="238"/>
      </rPr>
      <t xml:space="preserve">                                                                        </t>
    </r>
  </si>
  <si>
    <t>Doplňková pojištění</t>
  </si>
  <si>
    <t>Doplňující údaje pro havarijní pojištění</t>
  </si>
  <si>
    <t>Povinné ručení</t>
  </si>
  <si>
    <t xml:space="preserve">Nestandardní způsob užití  vozidla 2)               (např. převoz nebezpečných věcí . ADR, autopůjčovna, taxi, ..) </t>
  </si>
  <si>
    <t>Číslo technického průkazu</t>
  </si>
  <si>
    <t xml:space="preserve">Hmotnost v kg                           maximální technicky přípustná, (dříve celková) </t>
  </si>
  <si>
    <t>Počet míst ke stání</t>
  </si>
  <si>
    <t>Počet míst k sezení</t>
  </si>
  <si>
    <r>
      <t>Zdvihový objem motoru v cm</t>
    </r>
    <r>
      <rPr>
        <b/>
        <vertAlign val="superscript"/>
        <sz val="8"/>
        <color indexed="9"/>
        <rFont val="Arial"/>
        <family val="2"/>
        <charset val="238"/>
      </rPr>
      <t>3</t>
    </r>
  </si>
  <si>
    <t>Výkon motoru v kW</t>
  </si>
  <si>
    <r>
      <rPr>
        <b/>
        <sz val="8"/>
        <color indexed="9"/>
        <rFont val="Arial"/>
        <family val="2"/>
        <charset val="238"/>
      </rPr>
      <t xml:space="preserve">Datum první registrace </t>
    </r>
    <r>
      <rPr>
        <sz val="8"/>
        <color indexed="9"/>
        <rFont val="Arial"/>
        <family val="2"/>
        <charset val="238"/>
      </rPr>
      <t>pokud není, uvede se rok výroby</t>
    </r>
  </si>
  <si>
    <r>
      <t xml:space="preserve">VIN                                                 </t>
    </r>
    <r>
      <rPr>
        <sz val="8"/>
        <rFont val="Arial"/>
        <family val="2"/>
        <charset val="238"/>
      </rPr>
      <t>číslo karosérie nebo podvozku</t>
    </r>
  </si>
  <si>
    <r>
      <t>RZ /</t>
    </r>
    <r>
      <rPr>
        <sz val="8"/>
        <rFont val="Arial"/>
        <family val="2"/>
        <charset val="238"/>
      </rPr>
      <t xml:space="preserve"> registrační značka </t>
    </r>
    <r>
      <rPr>
        <b/>
        <sz val="8"/>
        <rFont val="Arial"/>
        <family val="2"/>
        <charset val="238"/>
      </rPr>
      <t xml:space="preserve">          </t>
    </r>
  </si>
  <si>
    <t xml:space="preserve">Typ nebo obchodní označení modelu vozidla     </t>
  </si>
  <si>
    <r>
      <rPr>
        <b/>
        <sz val="8"/>
        <color indexed="9"/>
        <rFont val="Arial"/>
        <family val="2"/>
        <charset val="238"/>
      </rPr>
      <t xml:space="preserve">Tovární značka vozidla   </t>
    </r>
    <r>
      <rPr>
        <sz val="8"/>
        <color indexed="9"/>
        <rFont val="Arial"/>
        <family val="2"/>
        <charset val="238"/>
      </rPr>
      <t xml:space="preserve">                            </t>
    </r>
  </si>
  <si>
    <r>
      <rPr>
        <b/>
        <sz val="8"/>
        <color indexed="9"/>
        <rFont val="Arial"/>
        <family val="2"/>
        <charset val="238"/>
      </rPr>
      <t>Druh vozidla</t>
    </r>
    <r>
      <rPr>
        <b/>
        <vertAlign val="superscript"/>
        <sz val="8"/>
        <color indexed="9"/>
        <rFont val="Arial"/>
        <family val="2"/>
        <charset val="238"/>
      </rPr>
      <t xml:space="preserve">1)  </t>
    </r>
    <r>
      <rPr>
        <b/>
        <sz val="8"/>
        <color indexed="9"/>
        <rFont val="Arial"/>
        <family val="2"/>
        <charset val="238"/>
      </rPr>
      <t xml:space="preserve">                           </t>
    </r>
    <r>
      <rPr>
        <sz val="8"/>
        <color indexed="9"/>
        <rFont val="Arial"/>
        <family val="2"/>
        <charset val="238"/>
      </rPr>
      <t>(např. osobní / nákladní / nákladní / tahač návěsů / návěs /přípojné vozidlo / traktor, vysokozdvižný vozík)</t>
    </r>
  </si>
  <si>
    <t>Jednotlivé organizace</t>
  </si>
  <si>
    <t>Vlastník / držitel</t>
  </si>
  <si>
    <t>Pořadové číslo vozidla</t>
  </si>
  <si>
    <t>VARIANTA 1</t>
  </si>
  <si>
    <t>VARIANTA 2</t>
  </si>
  <si>
    <t>ANO</t>
  </si>
  <si>
    <t>Roční pojistné od 24.5.2019-31.12.2019</t>
  </si>
  <si>
    <t>Příloha k fa 112/2019/OVA - Centrum sociálních služeb Tloskov</t>
  </si>
  <si>
    <t>Nákladní automobil</t>
  </si>
  <si>
    <t>VOLKSWAGEN</t>
  </si>
  <si>
    <t xml:space="preserve">transporter </t>
  </si>
  <si>
    <t>ne</t>
  </si>
  <si>
    <t>150 mil.</t>
  </si>
  <si>
    <t>GPS</t>
  </si>
  <si>
    <t>maják,siréna</t>
  </si>
  <si>
    <t xml:space="preserve">Roční pojistné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</si>
</sst>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_-* #,##0\ _K_č_-;\-* #,##0\ _K_č_-;_-* &quot;-&quot;??\ _K_č_-;_-@_-"/>
    <numFmt numFmtId="166" formatCode="#,##0.00\ _K_č"/>
  </numFmts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vertAlign val="superscript"/>
      <sz val="8"/>
      <color indexed="12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8"/>
      <color indexed="9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</font>
    <font>
      <sz val="10"/>
      <name val="Arial CE"/>
      <family val="2"/>
    </font>
    <font>
      <sz val="10"/>
      <name val="Verdana"/>
      <family val="2"/>
      <charset val="238"/>
    </font>
    <font>
      <sz val="10"/>
      <name val="Koop Office"/>
      <charset val="238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CFCA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282964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8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9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28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9" fillId="0" borderId="0"/>
    <xf numFmtId="0" fontId="4" fillId="0" borderId="0"/>
    <xf numFmtId="0" fontId="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3">
    <xf numFmtId="0" fontId="0" fillId="0" borderId="0" xfId="0"/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3" fontId="7" fillId="4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21" fillId="0" borderId="0" xfId="0" applyFont="1"/>
    <xf numFmtId="164" fontId="3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164" fontId="30" fillId="0" borderId="0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 shrinkToFit="1"/>
    </xf>
    <xf numFmtId="3" fontId="5" fillId="2" borderId="2" xfId="5" applyNumberFormat="1" applyFont="1" applyFill="1" applyBorder="1" applyAlignment="1">
      <alignment horizontal="center" vertical="center" wrapText="1" shrinkToFit="1"/>
    </xf>
    <xf numFmtId="49" fontId="6" fillId="2" borderId="2" xfId="4" applyNumberFormat="1" applyFont="1" applyFill="1" applyBorder="1" applyAlignment="1">
      <alignment horizontal="center" vertical="center" wrapText="1" shrinkToFit="1"/>
    </xf>
    <xf numFmtId="1" fontId="5" fillId="2" borderId="2" xfId="5" applyNumberFormat="1" applyFont="1" applyFill="1" applyBorder="1" applyAlignment="1">
      <alignment horizontal="center" vertical="center" wrapText="1" shrinkToFit="1"/>
    </xf>
    <xf numFmtId="0" fontId="6" fillId="2" borderId="2" xfId="4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horizontal="center" vertical="center" wrapText="1" shrinkToFit="1"/>
    </xf>
    <xf numFmtId="3" fontId="5" fillId="2" borderId="2" xfId="6" applyNumberFormat="1" applyFont="1" applyFill="1" applyBorder="1" applyAlignment="1">
      <alignment horizontal="center" vertical="center" wrapText="1" shrinkToFit="1"/>
    </xf>
    <xf numFmtId="3" fontId="5" fillId="2" borderId="2" xfId="0" applyNumberFormat="1" applyFont="1" applyFill="1" applyBorder="1" applyAlignment="1">
      <alignment horizontal="center" vertical="center" wrapText="1" shrinkToFit="1"/>
    </xf>
    <xf numFmtId="3" fontId="7" fillId="2" borderId="2" xfId="0" applyNumberFormat="1" applyFont="1" applyFill="1" applyBorder="1" applyAlignment="1">
      <alignment horizontal="center" vertical="center" wrapText="1" shrinkToFit="1"/>
    </xf>
    <xf numFmtId="165" fontId="7" fillId="2" borderId="2" xfId="6" applyNumberFormat="1" applyFont="1" applyFill="1" applyBorder="1" applyAlignment="1">
      <alignment horizontal="center" vertical="center" wrapText="1" shrinkToFit="1"/>
    </xf>
    <xf numFmtId="165" fontId="5" fillId="2" borderId="2" xfId="6" applyNumberFormat="1" applyFont="1" applyFill="1" applyBorder="1" applyAlignment="1">
      <alignment horizontal="center" vertical="center" wrapText="1" shrinkToFit="1"/>
    </xf>
    <xf numFmtId="0" fontId="5" fillId="2" borderId="1" xfId="2" applyFont="1" applyFill="1" applyBorder="1" applyAlignment="1">
      <alignment horizontal="center" vertical="center" wrapText="1" shrinkToFit="1"/>
    </xf>
    <xf numFmtId="0" fontId="2" fillId="2" borderId="39" xfId="0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/>
    <xf numFmtId="0" fontId="2" fillId="0" borderId="0" xfId="0" applyFont="1"/>
    <xf numFmtId="0" fontId="7" fillId="3" borderId="1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0" borderId="31" xfId="0" applyFont="1" applyBorder="1" applyAlignment="1"/>
    <xf numFmtId="0" fontId="2" fillId="2" borderId="1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4" xfId="0" applyFont="1" applyBorder="1" applyAlignment="1"/>
    <xf numFmtId="0" fontId="17" fillId="6" borderId="38" xfId="2" applyFont="1" applyFill="1" applyBorder="1" applyAlignment="1">
      <alignment horizontal="center"/>
    </xf>
    <xf numFmtId="0" fontId="17" fillId="6" borderId="37" xfId="2" applyFont="1" applyFill="1" applyBorder="1" applyAlignment="1">
      <alignment horizontal="right"/>
    </xf>
    <xf numFmtId="0" fontId="17" fillId="6" borderId="37" xfId="2" applyFont="1" applyFill="1" applyBorder="1" applyAlignment="1">
      <alignment horizontal="center"/>
    </xf>
    <xf numFmtId="0" fontId="17" fillId="6" borderId="36" xfId="2" applyFont="1" applyFill="1" applyBorder="1" applyAlignment="1">
      <alignment horizontal="center"/>
    </xf>
    <xf numFmtId="0" fontId="17" fillId="3" borderId="22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wrapText="1"/>
    </xf>
    <xf numFmtId="0" fontId="7" fillId="6" borderId="25" xfId="0" applyFont="1" applyFill="1" applyBorder="1" applyAlignment="1">
      <alignment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1" fontId="7" fillId="3" borderId="22" xfId="0" applyNumberFormat="1" applyFont="1" applyFill="1" applyBorder="1" applyAlignment="1">
      <alignment horizontal="center" vertical="center" wrapText="1"/>
    </xf>
    <xf numFmtId="1" fontId="7" fillId="3" borderId="21" xfId="0" applyNumberFormat="1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textRotation="90" wrapText="1"/>
    </xf>
    <xf numFmtId="0" fontId="7" fillId="9" borderId="28" xfId="0" applyFont="1" applyFill="1" applyBorder="1" applyAlignment="1">
      <alignment horizontal="center" vertical="center" textRotation="90" wrapText="1"/>
    </xf>
    <xf numFmtId="0" fontId="7" fillId="9" borderId="9" xfId="0" applyFont="1" applyFill="1" applyBorder="1" applyAlignment="1">
      <alignment horizontal="center" vertical="center" textRotation="90" wrapText="1"/>
    </xf>
    <xf numFmtId="0" fontId="7" fillId="0" borderId="39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9" borderId="40" xfId="0" applyFont="1" applyFill="1" applyBorder="1" applyAlignment="1">
      <alignment horizontal="center" vertical="center" wrapText="1"/>
    </xf>
    <xf numFmtId="0" fontId="7" fillId="9" borderId="24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textRotation="90" wrapText="1"/>
    </xf>
    <xf numFmtId="0" fontId="7" fillId="3" borderId="30" xfId="0" applyFont="1" applyFill="1" applyBorder="1" applyAlignment="1">
      <alignment horizontal="center" vertical="center" textRotation="90" wrapText="1"/>
    </xf>
    <xf numFmtId="0" fontId="7" fillId="3" borderId="8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textRotation="90" wrapText="1"/>
    </xf>
    <xf numFmtId="0" fontId="7" fillId="3" borderId="7" xfId="0" applyFont="1" applyFill="1" applyBorder="1" applyAlignment="1">
      <alignment horizontal="center" vertical="center" textRotation="90" wrapText="1"/>
    </xf>
  </cellXfs>
  <cellStyles count="78">
    <cellStyle name="Čárka 2" xfId="6"/>
    <cellStyle name="Čárka 2 2" xfId="7"/>
    <cellStyle name="Čárka 2 3" xfId="8"/>
    <cellStyle name="Čárka 3" xfId="9"/>
    <cellStyle name="Čárka 4" xfId="10"/>
    <cellStyle name="Čárka 5" xfId="11"/>
    <cellStyle name="Čárka 6" xfId="12"/>
    <cellStyle name="Čárka 7" xfId="1"/>
    <cellStyle name="Hypertextový odkaz 2" xfId="13"/>
    <cellStyle name="MAND_x000d_CHECK.COMMAND_x000e_RENAME.COMMAND_x0008_SHOW.BAR_x000b_DELETE.MENU_x000e_DELETE.COMMAND_x000e_GET.CHA" xfId="14"/>
    <cellStyle name="Měna 2" xfId="15"/>
    <cellStyle name="Měna 2 2" xfId="16"/>
    <cellStyle name="Měna 3" xfId="17"/>
    <cellStyle name="Měna 4" xfId="18"/>
    <cellStyle name="Měna 5" xfId="19"/>
    <cellStyle name="Měna 6" xfId="20"/>
    <cellStyle name="Normální" xfId="0" builtinId="0"/>
    <cellStyle name="Normální 10" xfId="4"/>
    <cellStyle name="Normální 10 2" xfId="21"/>
    <cellStyle name="Normální 10 3" xfId="22"/>
    <cellStyle name="Normální 11" xfId="23"/>
    <cellStyle name="Normální 11 2" xfId="24"/>
    <cellStyle name="Normální 11 3" xfId="25"/>
    <cellStyle name="Normální 12" xfId="26"/>
    <cellStyle name="Normální 12 2" xfId="27"/>
    <cellStyle name="Normální 13" xfId="28"/>
    <cellStyle name="Normální 14" xfId="29"/>
    <cellStyle name="Normální 14 2" xfId="30"/>
    <cellStyle name="Normální 15" xfId="2"/>
    <cellStyle name="normální 2" xfId="31"/>
    <cellStyle name="Normální 2 2" xfId="32"/>
    <cellStyle name="normální 2 3" xfId="33"/>
    <cellStyle name="normální 2 4" xfId="34"/>
    <cellStyle name="Normální 2 5" xfId="3"/>
    <cellStyle name="Normální 2 6" xfId="35"/>
    <cellStyle name="normální 3" xfId="36"/>
    <cellStyle name="Normální 3 2" xfId="37"/>
    <cellStyle name="Normální 3 3" xfId="38"/>
    <cellStyle name="normální 3 4" xfId="39"/>
    <cellStyle name="normální 3 5" xfId="40"/>
    <cellStyle name="Normální 3 6" xfId="41"/>
    <cellStyle name="Normální 3 7" xfId="42"/>
    <cellStyle name="normální 3 8" xfId="43"/>
    <cellStyle name="normální 4" xfId="44"/>
    <cellStyle name="Normální 4 2" xfId="45"/>
    <cellStyle name="normální 4 3" xfId="46"/>
    <cellStyle name="normální 4 4" xfId="47"/>
    <cellStyle name="Normální 4 5" xfId="48"/>
    <cellStyle name="Normální 4 6" xfId="49"/>
    <cellStyle name="Normální 4 7" xfId="50"/>
    <cellStyle name="Normální 5" xfId="51"/>
    <cellStyle name="Normální 5 2" xfId="52"/>
    <cellStyle name="Normální 5 3" xfId="53"/>
    <cellStyle name="Normální 5 4" xfId="54"/>
    <cellStyle name="Normální 5 5" xfId="5"/>
    <cellStyle name="Normální 5 6" xfId="55"/>
    <cellStyle name="Normální 6" xfId="56"/>
    <cellStyle name="Normální 6 2" xfId="57"/>
    <cellStyle name="Normální 6 3" xfId="58"/>
    <cellStyle name="Normální 6 4" xfId="59"/>
    <cellStyle name="Normální 6 5" xfId="60"/>
    <cellStyle name="Normální 7" xfId="61"/>
    <cellStyle name="Normální 7 2" xfId="62"/>
    <cellStyle name="Normální 7 2 2" xfId="63"/>
    <cellStyle name="Normální 7 3" xfId="64"/>
    <cellStyle name="Normální 7 3 2" xfId="65"/>
    <cellStyle name="Normální 7 4" xfId="66"/>
    <cellStyle name="Normální 7 5" xfId="67"/>
    <cellStyle name="Normální 7 6" xfId="68"/>
    <cellStyle name="Normální 8" xfId="69"/>
    <cellStyle name="Normální 8 2" xfId="70"/>
    <cellStyle name="Normální 8 3" xfId="71"/>
    <cellStyle name="Normální 9" xfId="72"/>
    <cellStyle name="Normální 9 2" xfId="73"/>
    <cellStyle name="Normální 9 3" xfId="74"/>
    <cellStyle name="Procenta 2" xfId="75"/>
    <cellStyle name="Procenta 3" xfId="76"/>
    <cellStyle name="Procenta 4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8"/>
  <sheetViews>
    <sheetView tabSelected="1" topLeftCell="V1" workbookViewId="0">
      <selection activeCell="AI16" sqref="AI16"/>
    </sheetView>
  </sheetViews>
  <sheetFormatPr defaultRowHeight="14.4"/>
  <cols>
    <col min="2" max="2" width="21.5546875" customWidth="1"/>
    <col min="3" max="3" width="19.44140625" customWidth="1"/>
    <col min="4" max="4" width="15.44140625" customWidth="1"/>
    <col min="5" max="5" width="17.44140625" customWidth="1"/>
    <col min="6" max="6" width="12.6640625" customWidth="1"/>
    <col min="8" max="8" width="21.33203125" customWidth="1"/>
    <col min="9" max="9" width="13" customWidth="1"/>
    <col min="10" max="10" width="11.88671875" customWidth="1"/>
    <col min="11" max="11" width="12.88671875" customWidth="1"/>
    <col min="12" max="12" width="27.44140625" customWidth="1"/>
    <col min="18" max="19" width="14.44140625" customWidth="1"/>
    <col min="20" max="20" width="14.88671875" customWidth="1"/>
    <col min="24" max="24" width="12.33203125" customWidth="1"/>
    <col min="25" max="25" width="14.6640625" customWidth="1"/>
    <col min="26" max="26" width="13.6640625" customWidth="1"/>
    <col min="32" max="32" width="9.5546875" customWidth="1"/>
  </cols>
  <sheetData>
    <row r="1" spans="1:42">
      <c r="A1" s="15" t="s">
        <v>49</v>
      </c>
    </row>
    <row r="2" spans="1:42" ht="15" thickBot="1"/>
    <row r="3" spans="1:42" ht="15.75" customHeight="1" thickBot="1">
      <c r="A3" s="67" t="s">
        <v>44</v>
      </c>
      <c r="B3" s="57" t="s">
        <v>43</v>
      </c>
      <c r="C3" s="70" t="s">
        <v>42</v>
      </c>
      <c r="D3" s="73" t="s">
        <v>41</v>
      </c>
      <c r="E3" s="76" t="s">
        <v>40</v>
      </c>
      <c r="F3" s="77" t="s">
        <v>39</v>
      </c>
      <c r="G3" s="79" t="s">
        <v>38</v>
      </c>
      <c r="H3" s="57" t="s">
        <v>37</v>
      </c>
      <c r="I3" s="73" t="s">
        <v>36</v>
      </c>
      <c r="J3" s="82" t="s">
        <v>35</v>
      </c>
      <c r="K3" s="73" t="s">
        <v>34</v>
      </c>
      <c r="L3" s="87" t="s">
        <v>33</v>
      </c>
      <c r="M3" s="90" t="s">
        <v>32</v>
      </c>
      <c r="N3" s="73" t="s">
        <v>31</v>
      </c>
      <c r="O3" s="57" t="s">
        <v>30</v>
      </c>
      <c r="P3" s="60" t="s">
        <v>29</v>
      </c>
      <c r="Q3" s="63" t="s">
        <v>28</v>
      </c>
      <c r="R3" s="43" t="s">
        <v>27</v>
      </c>
      <c r="S3" s="44"/>
      <c r="T3" s="45"/>
      <c r="U3" s="46"/>
      <c r="V3" s="47" t="s">
        <v>26</v>
      </c>
      <c r="W3" s="48"/>
      <c r="X3" s="48"/>
      <c r="Y3" s="48"/>
      <c r="Z3" s="48"/>
      <c r="AA3" s="14"/>
      <c r="AB3" s="13"/>
      <c r="AC3" s="37" t="s">
        <v>57</v>
      </c>
      <c r="AD3" s="38"/>
      <c r="AE3" s="38"/>
      <c r="AF3" s="38"/>
      <c r="AG3" s="38"/>
      <c r="AH3" s="38"/>
      <c r="AI3" s="39"/>
      <c r="AJ3" s="37" t="s">
        <v>48</v>
      </c>
      <c r="AK3" s="38"/>
      <c r="AL3" s="38"/>
      <c r="AM3" s="38"/>
      <c r="AN3" s="38"/>
      <c r="AO3" s="38"/>
      <c r="AP3" s="39"/>
    </row>
    <row r="4" spans="1:42" ht="24" customHeight="1" thickBot="1">
      <c r="A4" s="68"/>
      <c r="B4" s="58"/>
      <c r="C4" s="71"/>
      <c r="D4" s="74"/>
      <c r="E4" s="74"/>
      <c r="F4" s="51"/>
      <c r="G4" s="80"/>
      <c r="H4" s="58"/>
      <c r="I4" s="74"/>
      <c r="J4" s="83"/>
      <c r="K4" s="74"/>
      <c r="L4" s="88"/>
      <c r="M4" s="91"/>
      <c r="N4" s="74"/>
      <c r="O4" s="58"/>
      <c r="P4" s="61"/>
      <c r="Q4" s="64"/>
      <c r="R4" s="49" t="s">
        <v>25</v>
      </c>
      <c r="S4" s="50"/>
      <c r="T4" s="51" t="s">
        <v>24</v>
      </c>
      <c r="U4" s="53" t="s">
        <v>23</v>
      </c>
      <c r="V4" s="55" t="s">
        <v>22</v>
      </c>
      <c r="W4" s="56"/>
      <c r="X4" s="12" t="s">
        <v>21</v>
      </c>
      <c r="Y4" s="85" t="s">
        <v>20</v>
      </c>
      <c r="Z4" s="65" t="s">
        <v>19</v>
      </c>
      <c r="AA4" s="35" t="s">
        <v>18</v>
      </c>
      <c r="AB4" s="35" t="s">
        <v>17</v>
      </c>
      <c r="AC4" s="40"/>
      <c r="AD4" s="41"/>
      <c r="AE4" s="41"/>
      <c r="AF4" s="41"/>
      <c r="AG4" s="41"/>
      <c r="AH4" s="41"/>
      <c r="AI4" s="42"/>
      <c r="AJ4" s="40"/>
      <c r="AK4" s="41"/>
      <c r="AL4" s="41"/>
      <c r="AM4" s="41"/>
      <c r="AN4" s="41"/>
      <c r="AO4" s="41"/>
      <c r="AP4" s="42"/>
    </row>
    <row r="5" spans="1:42" ht="72.599999999999994" thickBot="1">
      <c r="A5" s="69"/>
      <c r="B5" s="59"/>
      <c r="C5" s="72"/>
      <c r="D5" s="75"/>
      <c r="E5" s="75"/>
      <c r="F5" s="78"/>
      <c r="G5" s="81"/>
      <c r="H5" s="59"/>
      <c r="I5" s="75"/>
      <c r="J5" s="84"/>
      <c r="K5" s="75"/>
      <c r="L5" s="89"/>
      <c r="M5" s="92"/>
      <c r="N5" s="75"/>
      <c r="O5" s="59"/>
      <c r="P5" s="62"/>
      <c r="Q5" s="11" t="s">
        <v>16</v>
      </c>
      <c r="R5" s="10" t="s">
        <v>15</v>
      </c>
      <c r="S5" s="9" t="s">
        <v>14</v>
      </c>
      <c r="T5" s="52"/>
      <c r="U5" s="54"/>
      <c r="V5" s="8" t="s">
        <v>13</v>
      </c>
      <c r="W5" s="7" t="s">
        <v>12</v>
      </c>
      <c r="X5" s="6" t="s">
        <v>11</v>
      </c>
      <c r="Y5" s="86"/>
      <c r="Z5" s="66"/>
      <c r="AA5" s="36"/>
      <c r="AB5" s="36" t="s">
        <v>10</v>
      </c>
      <c r="AC5" s="5" t="s">
        <v>9</v>
      </c>
      <c r="AD5" s="4" t="s">
        <v>8</v>
      </c>
      <c r="AE5" s="4" t="s">
        <v>7</v>
      </c>
      <c r="AF5" s="4" t="s">
        <v>6</v>
      </c>
      <c r="AG5" s="4" t="s">
        <v>5</v>
      </c>
      <c r="AH5" s="3" t="s">
        <v>4</v>
      </c>
      <c r="AI5" s="31" t="s">
        <v>3</v>
      </c>
      <c r="AJ5" s="5" t="s">
        <v>9</v>
      </c>
      <c r="AK5" s="4" t="s">
        <v>8</v>
      </c>
      <c r="AL5" s="4" t="s">
        <v>7</v>
      </c>
      <c r="AM5" s="4" t="s">
        <v>6</v>
      </c>
      <c r="AN5" s="4" t="s">
        <v>5</v>
      </c>
      <c r="AO5" s="3" t="s">
        <v>4</v>
      </c>
      <c r="AP5" s="31" t="s">
        <v>3</v>
      </c>
    </row>
    <row r="6" spans="1:42" ht="22.5" customHeight="1">
      <c r="A6" s="30">
        <v>1</v>
      </c>
      <c r="B6" s="30" t="s">
        <v>1</v>
      </c>
      <c r="C6" s="30" t="s">
        <v>1</v>
      </c>
      <c r="D6" s="19" t="s">
        <v>50</v>
      </c>
      <c r="E6" s="20" t="s">
        <v>51</v>
      </c>
      <c r="F6" s="21" t="s">
        <v>52</v>
      </c>
      <c r="G6" s="20"/>
      <c r="H6" s="22"/>
      <c r="I6" s="22">
        <v>2019</v>
      </c>
      <c r="J6" s="22">
        <v>75</v>
      </c>
      <c r="K6" s="22">
        <v>1968</v>
      </c>
      <c r="L6" s="20">
        <v>3</v>
      </c>
      <c r="M6" s="23">
        <v>0</v>
      </c>
      <c r="N6" s="22">
        <v>3000</v>
      </c>
      <c r="O6" s="22"/>
      <c r="P6" s="19" t="s">
        <v>53</v>
      </c>
      <c r="Q6" s="23" t="s">
        <v>54</v>
      </c>
      <c r="R6" s="32">
        <v>1167045</v>
      </c>
      <c r="S6" s="24" t="s">
        <v>45</v>
      </c>
      <c r="T6" s="20" t="s">
        <v>55</v>
      </c>
      <c r="U6" s="19" t="s">
        <v>56</v>
      </c>
      <c r="V6" s="25" t="s">
        <v>2</v>
      </c>
      <c r="W6" s="26">
        <v>0</v>
      </c>
      <c r="X6" s="27" t="s">
        <v>45</v>
      </c>
      <c r="Y6" s="27" t="s">
        <v>46</v>
      </c>
      <c r="Z6" s="28" t="s">
        <v>45</v>
      </c>
      <c r="AA6" s="29" t="s">
        <v>47</v>
      </c>
      <c r="AB6" s="29" t="s">
        <v>0</v>
      </c>
      <c r="AC6" s="1"/>
      <c r="AD6" s="1"/>
      <c r="AE6" s="1"/>
      <c r="AF6" s="1"/>
      <c r="AG6" s="1"/>
      <c r="AH6" s="1"/>
      <c r="AI6" s="2"/>
      <c r="AJ6" s="1"/>
      <c r="AK6" s="1"/>
      <c r="AL6" s="1"/>
      <c r="AM6" s="1"/>
      <c r="AN6" s="1"/>
      <c r="AO6" s="1"/>
      <c r="AP6" s="2">
        <v>9424</v>
      </c>
    </row>
    <row r="7" spans="1:42" ht="15" thickBot="1">
      <c r="AC7" s="17"/>
      <c r="AD7" s="16"/>
      <c r="AE7" s="16"/>
      <c r="AF7" s="16"/>
      <c r="AG7" s="16"/>
      <c r="AH7" s="16"/>
      <c r="AI7" s="16"/>
    </row>
    <row r="8" spans="1:42" ht="15" thickBot="1">
      <c r="AC8" s="16"/>
      <c r="AD8" s="16"/>
      <c r="AE8" s="18"/>
      <c r="AF8" s="16"/>
      <c r="AG8" s="16"/>
      <c r="AH8" s="16"/>
      <c r="AI8" s="16"/>
      <c r="AN8" s="34" t="s">
        <v>3</v>
      </c>
      <c r="AP8" s="33">
        <f>SUM(AP6:AP7)</f>
        <v>9424</v>
      </c>
    </row>
  </sheetData>
  <mergeCells count="29">
    <mergeCell ref="AJ3:AP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Y4:Y5"/>
    <mergeCell ref="L3:L5"/>
    <mergeCell ref="M3:M5"/>
    <mergeCell ref="N3:N5"/>
    <mergeCell ref="O3:O5"/>
    <mergeCell ref="P3:P5"/>
    <mergeCell ref="Q3:Q4"/>
    <mergeCell ref="Z4:Z5"/>
    <mergeCell ref="AA4:AA5"/>
    <mergeCell ref="AB4:AB5"/>
    <mergeCell ref="AC3:AI4"/>
    <mergeCell ref="R3:U3"/>
    <mergeCell ref="V3:Z3"/>
    <mergeCell ref="R4:S4"/>
    <mergeCell ref="T4:T5"/>
    <mergeCell ref="U4:U5"/>
    <mergeCell ref="V4:W4"/>
  </mergeCells>
  <pageMargins left="0.7" right="0.7" top="0.78740157499999996" bottom="0.78740157499999996" header="0.3" footer="0.3"/>
  <pageSetup paperSize="9" orientation="portrait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bHCxyC3bOr6TYn2rxkqIHEDJabdJbhWCMFGR3ohA1LU=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UpzX+mLa3fx8hOJleJDaiacor8PL1I7TygdiKDOY6xY=</DigestValue>
    </Reference>
  </SignedInfo>
  <SignatureValue>cWEUuovY/rM7lDb/IQ6AY5jwg0aLpHQFhDiVG/BcBdz+S7VchD/SKiKYV+inhTSno5m4iPH04ifS
mVTMaDw8h4Y4bA3f/oeyQqLwEtnns2LTr1JKtKKpdvY3OyHbk5EyI2jSjLd/jIFeU7u4EXD13Myk
Byyo6sQSW2Jk0pSvOpx7Krz3taDW9bofTryjYvPEK+ep/V2hRrNNFlsUn9lHhyw1JQ0h3jj/yQgA
2ichAOeMi0FQGayKG8EC4bpBOb0L0T4A7gDqL5e0nw/HTf+cLRg+EExmyw6Y2ZnoN5TciSdYKtX1
y00mqhc/uZ1v0Qzg0mEed8XAtj1vHaNhFmEimg==</SignatureValue>
  <KeyInfo>
    <X509Data>
      <X509Certificate>MIIIXDCCBkSgAwIBAgIEAK5y/zANBgkqhkiG9w0BAQsFADB/MQswCQYDVQQGEwJDWjEoMCYGA1UEAwwfSS5DQSBRdWFsaWZpZWQgMiBDQS9SU0EgMDIvMjAxNjEtMCsGA1UECgwkUHJ2bsOtIGNlcnRpZmlrYcSNbsOtIGF1dG9yaXRhLCBhLnMuMRcwFQYDVQQFEw5OVFJDWi0yNjQzOTM5NTAeFw0xODA5MjEwNzQyMjhaFw0xOTA5MjEwNzQyMjhaMIGxMQswCQYDVQQGEwJDWjEdMBsGA1UEAwwUVmVyb25pa2EgTWVzYXLEjW92w6ExDTALBgNVBAoMBE1QU1YxMjAwBgNVBAsMKU1pbmlzdGVyc3R2byBwcsOhY2UgYSBzb2Npw6FsbsOtY2ggdsSbY8OtMREwDwYDVQQqDAhWZXJvbmlrYTEUMBIGA1UEBAwLTWVzYXLEjW92w6ExFzAVBgNVBAUTDklDQSAtIDEwMzQxMzMxMIIBIjANBgkqhkiG9w0BAQEFAAOCAQ8AMIIBCgKCAQEAo4wCyuqskr5Ek0esji/XnZ5GV6ZTv6eJGT8r5ugRUKuE6J3EIJuxJ8EUGHpHBifur6KhJv9ISOzMrt7y9IIXgjvllUU9a/Mh8U1VHHYAtEFrmtut9azUaDSk/Stn5dor+AynzepnpvuOnWVMnvOHP6G4Skkp23QyKaDD43rX4v56hZrnFJ0ZqytCmGvKgSS6G7CBi5OPYwwFpBikCno9K1knivCKwCHeuDUoe0957EaZzCyblmZB7H0BbZm6FEylhSimpdGvqZdvFVx/jDS+tc8Y3cK3ZEXNi39RzdqRHaePSw9man6ww2aWe3TFRMuUCGtJuczEkcu3VaUAaii8bQIDAQABo4IDqzCCA6cwWgYDVR0RBFMwUYEadmVyb25pa2EubWVzYXJjb3ZhQG1wc3YuY3qgGQYJKwYBBAHcGQIBoAwMCjE0MzkxMjcxNDCgGAYKKwYBBAGBuEgEBqAKDAgxMDM0MTMzMTAfBglghkgBhvhCAQ0EEhYQOTIwMzA1MDEwMDAxNTcyODAOBgNVHQ8BAf8EBAMCBsAwCQYDVR0TBAIwADCCASgGA1UdIASCAR8wggEbMIIBDAYNKwYBBAGBuEgKAR4BATCB+jAdBggrBgEFBQcCARYRaHR0cDovL3d3dy5pY2EuY3o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CQYHBACL7EABAjCBjwYDVR0fBIGHMIGEMCqgKKAmhiRodHRwOi8vcWNybGRwMS5pY2EuY3ovMnFjYTE2X3JzYS5jcmwwKqAooCaGJGh0dHA6Ly9xY3JsZHAyLmljYS5jei8ycWNhMTZfcnNhLmNybDAqoCigJoYkaHR0cDovL3FjcmxkcDMuaWNhLmN6LzJxY2ExNl9yc2EuY3JsMIGSBggrBgEFBQcBAwSBhTCBgjAIBgYEAI5GAQEwCAYGBACORgEEMFcGBgQAjkYBBTBNMC0WJ2h0dHBzOi8vd3d3LmljYS5jei9acHJhdnktcHJvLXV6aXZhdGVsZRMCY3MwHBYWaHR0cHM6Ly93d3cuaWNhLmN6L1BEUxMCZW4wEwYGBACORgEGMAkGBwQAjkYBBgEwZQYIKwYBBQUHAQEEWTBXMCoGCCsGAQUFBzAChh5odHRwOi8vcS5pY2EuY3ovMnFjYTE2X3JzYS5jZXIwKQYIKwYBBQUHMAGGHWh0dHA6Ly9vY3NwLmljYS5jei8ycWNhMTZfcnNhMB8GA1UdIwQYMBaAFHSCCJHj2WRocYXW6zHkct+LJrFtMB0GA1UdDgQWBBTZWf1fJLJmiZPv+gtXbbG/U8MTBjATBgNVHSUEDDAKBggrBgEFBQcDBDANBgkqhkiG9w0BAQsFAAOCAgEAyAemkl3zgjibVtWYWWU7RPu6J8PiTso/X9R9U3mLoA37EuZ8MSJpDtcHwEfHbpNt0k+vMV0LT3L6hNDpE2LlC7MJKkG85AaaHYZ9Up57rEgxrkiSZOJj2mvmebfhE/1oD4slr81KYMqJhggL9pSMEoOL070sz/pL8nGnll32KSEu/pH18Z+L+dLvQYdFqbRokm4B8VbgIL66ivOm6DoWLvEzPNap8KXy4uikoHJfeEra0QFMk3OHw+8qAfCbTYSYK2PnC3ZWs5wScfLBAfFnnDiXh/54c0T7IGzNicS7c4TQ4TYEc4NDgeKUAD8O/MvRtpVJg78kNXv9TVtjTiRrCpW9Nc8rhoGB2YJmtl2bmZfA/P313tZD4oyIaVMODLb0DmeppwKUBNSeEeEvm/oTXW4cBA8W4ll0GVR9xs53TvfUmAznnGXcMsujkVYlr2PvPRnWq+M/KiC5HppL8IMF5Yb6vj8C9csErc5DNmM8izM94RlUUjZJM8dHhpdoh4hRxhl9FxlxH08QxYJdu2+IjB+xZRkjVtoxNNwHhns4UhsaisECjlTkuevSH16kDQPZd2xNJPdSNYBHs4KXbKcvtZzpXV3KJn4TtfsoaCjTTbDybXxFO1u3U7YyeIajWJ0zz1Tv2SF/uIbWJ6eWnC75RRSp+4DsN/C4RjwPcCmMzu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BS0YI5XOus/W72vJ23+zI/5TVxUreWD2dbeBNAVh1aA=</DigestValue>
      </Reference>
      <Reference URI="/xl/comments1.xml?ContentType=application/vnd.openxmlformats-officedocument.spreadsheetml.comments+xml">
        <DigestMethod Algorithm="http://www.w3.org/2001/04/xmlenc#sha256"/>
        <DigestValue>cVIEuZfLHq7+LHsHrVyfggtkiNxCsUj9KXRoqrucDdc=</DigestValue>
      </Reference>
      <Reference URI="/xl/drawings/vmlDrawing1.vml?ContentType=application/vnd.openxmlformats-officedocument.vmlDrawing">
        <DigestMethod Algorithm="http://www.w3.org/2001/04/xmlenc#sha256"/>
        <DigestValue>cavSXoNE9tdnF5KxpZ5naoLTKtbFtDhGyFJ4DPSgnLE=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/l/My2Q1nqnDxbAk0SWvwKuTVIecNPOgjkcPVPOuHTw=</DigestValue>
      </Reference>
      <Reference URI="/xl/sharedStrings.xml?ContentType=application/vnd.openxmlformats-officedocument.spreadsheetml.sharedStrings+xml">
        <DigestMethod Algorithm="http://www.w3.org/2001/04/xmlenc#sha256"/>
        <DigestValue>8LYIjnc9jVaVcUVXwZ0AC7dVF05ovtqbz62QlUM7XXQ=</DigestValue>
      </Reference>
      <Reference URI="/xl/styles.xml?ContentType=application/vnd.openxmlformats-officedocument.spreadsheetml.styles+xml">
        <DigestMethod Algorithm="http://www.w3.org/2001/04/xmlenc#sha256"/>
        <DigestValue>mNU+ovrIV2DpkPc5b3dGC6GDHHYij/18vIsQTIW4O0c=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MOBR/IhvB19GwOpx+zOavfAv3rICqWnXUYWcGII06jY=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tAw0CM4ccbE0LI7BZe2RQojB2vCAlZVSovckU6XQgKA=</DigestValue>
      </Reference>
      <Reference URI="/xl/worksheets/sheet1.xml?ContentType=application/vnd.openxmlformats-officedocument.spreadsheetml.worksheet+xml">
        <DigestMethod Algorithm="http://www.w3.org/2001/04/xmlenc#sha256"/>
        <DigestValue>deVL1fJ8UR3XtcSFH906DZ8D7/YA0YKQDdZp4hXYQYQ=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2019-07-02T05:39:58Z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2019-07-02T05:39:58Z</xd:SigningTime>
          <xd:SigningCertificate>
            <xd:Cert>
              <xd:CertDigest>
                <DigestMethod Algorithm="http://www.w3.org/2001/04/xmlenc#sha256"/>
                <DigestValue>O8/6FaYcWJSMe/X1KakGwvmILV9g57OggOSEC+FBMm8=</DigestValue>
              </xd:CertDigest>
              <xd:IssuerSerial>
                <X509IssuerName>SERIALNUMBER=NTRCZ-26439395, O="První certifikační autorita, a.s.", CN=I.CA Qualified 2 CA/RSA 02/2016, C=CZ</X509IssuerName>
                <X509SerialNumber>11432703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Dokument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pTCCBY2gAwIBAgIEBfXk7jANBgkqhkiG9w0BAQsFADBwMQswCQYDVQQGEwJDWjEtMCsGA1UECgwkUHJ2bsOtIGNlcnRpZmlrYcSNbsOtIGF1dG9yaXRhLCBhLnMuMRkwFwYDVQQDDBBJLkNBIFJvb3QgQ0EvUlNBMRcwFQYDVQQFEw5OVFJDWi0yNjQzOTM5NTAeFw0xNjAyMTExMjE3MTFaFw0yNjAyMDgxMjE3MTFaMH8xCzAJBgNVBAYTAkNaMSgwJgYDVQQDDB9JLkNBIFF1YWxpZmllZCAyIENBL1JTQSAwMi8yMDE2MS0wKwYDVQQKDCRQcnZuw60gY2VydGlmaWthxI1uw60gYXV0b3JpdGEsIGEucy4xFzAVBgNVBAUTDk5UUkNaLTI2NDM5Mzk1MIICIjANBgkqhkiG9w0BAQEFAAOCAg8AMIICCgKCAgEAyMALHP/YeXEtOEHHJXTrhOrZWZ5SeX3f8phlvUiCIxoJt2yZ4CI2Y26tSuD+Ard7c539buJlzoZnuFs6xswvSVJwpwoKF3pflZ5DZjyqUhPpDZdEXQyne1U9uo1T9wD1WWKQ/yONzKcawxfH2tr0ourILIjVtB6I99u5uA7flA/mynGucR1C4PC9WbY4MrRV+YkSAzWb88K1wyhVZ0Tq50+jINrL8xCGzRNLSPbMw9lBsWNPfcom2ajPbmIfyaf3uMBGNdNxUjQoiBjC0mYWkrEd95K6S0dkOA8KgelI/3Kyut/kxc1RsLXgIo0DNSQ9F38q2I8KWpmxm2sOAHBR191fNEwhnfomCi1jjx6nHpIhHR1Vs5KcjL6z8Qr42otM55qtEBhOnM1juPZs5+GYjpHG08e9cATWBC3GLd59hN6uSdZjNSb6LVg0hB194Jb29WpaNj0wzEx98zR1W4NQy+EXSaBfj8bb7UZrxtSoJzF2YMNAPb/oYlRVNuP4tmnUsW3m6r09j7cltBXCo/YfXDRX0rWNlJ7p+gDRHU1+nPlih6LWgyI/yrhJqGg4dg63YyywvuuoDI0zfjlhBSkqQymNwNelg1mDcEFUVxk8LKzXPXJlFNEt33+qT+CMXlR+IkUC0jOI1SZV3uwcAwgbQWazNljKFpoJjGXc4fwh2A8CAwEAAaOCAjYwggIyMIHXBgNVHSAEgc8wgcwwgckGBFUdIAAwgcAwgb0GCCsGAQUFBwICMIGwGoGtVGVudG8ga3ZhbGlmaWtvdmFueSBzeXN0ZW1vdnkgY2VydGlmaWthdCBieWwgdnlkYW4gcG9kbGUgemFrb25hIDIyNy8yMDAwIFNiLiB2IHBsYXRuZW0gem5lbmkvVGhpcyBxdWFsaWZpZWQgc3lzdGVtIGNlcnRpZmljYXRlIHdhcyBpc3N1ZWQgYWNjb3JkaW5nIHRvIEFjdCBOby4gMjI3LzIwMDAgQ29sbC4wEgYDVR0TAQH/BAgwBgEB/wIBADAOBgNVHQ8BAf8EBAMCAQYwHQYDVR0OBBYEFHSCCJHj2WRocYXW6zHkct+LJrFtMB8GA1UdIwQYMBaAFHa5A0j71RihoTeg7cxogkxSNDYNMIGMBgNVHR8EgYQwgYEwKaAnoCWGI2h0dHA6Ly9xY3JsZHAxLmljYS5jei9yY2ExNV9yc2EuY3JsMCmgJ6AlhiNodHRwOi8vcWNybGRwMi5pY2EuY3ovcmNhMTVfcnNhLmNybDApoCegJYYjaHR0cDovL3FjcmxkcDMuaWNhLmN6L3JjYTE1X3JzYS5jcmwwYwYIKwYBBQUHAQEEVzBVMCkGCCsGAQUFBzAChh1odHRwOi8vci5pY2EuY3ovcmNhMTVfcnNhLmNlcjAoBggrBgEFBQcwAYYcaHR0cDovL29jc3AuaWNhLmN6L3JjYTE1X3JzYTANBgkqhkiG9w0BAQsFAAOCAgEAELc0LBZqU0XQuG/F43zqtPRspgixVwl4TQBW+9uQXPz0Og3C2Qf7FHZwlB93EXz9D4jxQwffA0fugp/eRu6eZ6v55tR7M5Vvl3rlBPFVlDs1+8CWLABLtX61hcXslU1Sdtqi6lGab9pDoBMdvLOky/CLMdQvA01XMEjCUIslT+U6UlCUhGG3Oh/KBqIORdFcWaseoInsJrBpiAA8+wohMKZGomKSXYlUtuwywZ/GNrkHhJd5nN7auEDnM39uAYINSeQ7pHYFtyb4Xik8jOsk5LaQcgC/yOOcVVcZhmPJFamwA+xBhJY+ynoB7cJyLx2IxiO/7PHSBNsobUaFobfAVNJgoY8X+FYmlcGv5526v8dHH6FEdyq/0mxeXlFpqLrscfJj4zWNcs8+zmrphCrRgeWrrZkciJ+f6tceW+hdDYtpoHDhpJHnUJRqc2R67x88t55DL9vjcbGNB8CTOthlOUv1UWzmIVO0FOEomUKy7d6cf4g2qbF6Fbq9I3WzkYyxlizNmEAFVDhT2YdK19lWK8dlabxjIH9KF1yuhIG71NJWM6EVz9058ebJcfPdpTRhNkZd+X84+YeFDsxYtOd8Q+L3CmX2Xzj9GrssN9ewTVeW7acSLa5gcdzAiTUF92rQUfuVwr0zGuvZLnsoLIIsaWrx+pgHcBnL49PVJQV5w4c=</xd:EncapsulatedX509Certificate>
            <xd:EncapsulatedX509Certificate>MIIGfjCCBGagAwIBAgIEBfXhADANBgkqhkiG9w0BAQ0FADBwMQswCQYDVQQGEwJDWjEtMCsGA1UECgwkUHJ2bsOtIGNlcnRpZmlrYcSNbsOtIGF1dG9yaXRhLCBhLnMuMRkwFwYDVQQDDBBJLkNBIFJvb3QgQ0EvUlNBMRcwFQYDVQQFEw5OVFJDWi0yNjQzOTM5NTAeFw0xNTA1MjcxMjIwMDBaFw00MDA1MjcxMjIwMDBaMHAxCzAJBgNVBAYTAkNaMS0wKwYDVQQKDCRQcnZuw60gY2VydGlmaWthxI1uw60gYXV0b3JpdGEsIGEucy4xGTAXBgNVBAMMEEkuQ0EgUm9vdCBDQS9SU0ExFzAVBgNVBAUTDk5UUkNaLTI2NDM5Mzk1MIICIjANBgkqhkiG9w0BAQEFAAOCAg8AMIICCgKCAgEAqj9VtYmvdhQGKmQmlDgPX/bcBG8xRfUK/Tt/m3Jv+EB8/l39NJkFOJRJurHwvfiZXMBR+qoN++ZxFYVjESp3BpGSBoiz/BThmUa0KYKuhIPutSaHbviLVUSdQNj/Klqq6H/SZeEUR8J8Mf11YQobjIBKnrTiLhRHMe68BVGupn7PEbjFSL0FVMKE5Kdoa/i4+n4oybnP5CFPZcmIaKA42XWlETtMHG5LHtSGbMGtBUfTLJQNzIctGi3D1szehP7sa8DhIxOh05wYfuBy11xVvEyzQDEbnEDNmuuADnGu12JuWhZPH/ZlRdGfeoVBGcJ6Os4hkuSUcEy7qEHGxLs1zfU6nmOpjaBq0SBEqiq2SKVyw86e5FhIRwl/AkHzDRxtCXjw1xTRoFX8EdZaGgB55TvmCMtSnqQJq2vnbJwqLyJ9+7lQst5Q0y8McrnWs7ezCObre6z0tMX2wTIfpxkh9dxeN6rHH1ObQz7mnp/aDddWog9TaS1Vv+uGeBG/ptdaTfMOk3Pq/w7Q54/xyLPw2BhzbKVyiPFwTEdUtpta0bwmN40Y35trLtsLJbOKsuOtBlxtu30XAwcBijCXiXRtSpR3Luvuz7Aetep29LUUOJXX1dkvP7KkJsxNo1yNCfNeDIUyzlZsAgjxS6Orv8hUoAWFdOR1HXq8nDtgPWr9GZECAwEAAaOCAR4wggEaMA4GA1UdDwEB/wQEAwIBBjAPBgNVHRMBAf8EBTADAQH/MB0GA1UdDgQWBBR2uQNI+9UYoaE3oO3MaIJMUjQ2DTCB1wYDVR0gBIHPMIHMMIHJBgRVHSAAMIHAMIG9BggrBgEFBQcCAjCBsBqBrVRlbnRvIGt2YWxpZmlrb3Zhbnkgc3lzdGVtb3Z5IGNlcnRpZmlrYXQgYnlsIHZ5ZGFuIHBvZGxlIHpha29uYSAyMjcvMjAwMCBTYi4gdiBwbGF0bmVtIHpuZW5pL1RoaXMgcXVhbGlmaWVkIHN5c3RlbSBjZXJ0aWZpY2F0ZSB3YXMgaXNzdWVkIGFjY29yZGluZyB0byBBY3QgTm8uIDIyNy8yMDAwIENvbGwuMA0GCSqGSIb3DQEBDQUAA4ICAQAZVAIlg9silosdlZ6Z2zTOk9AfLntcYCRqDNeFRHgfHEnyFPiDVBmmnTJmuCOmO4Yqnzb8F/xQD2DGN/0kqPd5p46/2AcVVF5SDL74ptjIQUTx9hPcgxlbr91k9zMWhw8VWvFkvNTnVT8yOIma88xIxWwxcZKaJhfCfEcCbTUnn/Ma4aodDXQRqZN8Qahvu46cxQHkc/a6UC7mENS8bxOaOLlpRqUG1vJMbDerPPjbGsZV8Mj4HSFuLwBqseJtWgQtfd0JT/bvFC/AEuoJGSsayqBxm7E6Mrz/QxjzfS/1LojpUbbxSZBM/ybHw1nddF/BUF04XJ1oVWlqtEB3yV8yKUhUk8GzISN2oVUwaSM/MUnEoc07dlmVWoK0rXG1vqaRzIAVSi/OlK4YVUl1IES48wGbwXgsjhBMp2StrTrrTB1WLn+U1B7QCtXJVIEOHv73lPlhOj817tNgyftIsm7C2b56bpgFcACj0RfHxjSvbPVNj11SDN2Am3pt55jjOYVcP4vMRKJANjKTElaQAp4+WWgCH1aIHq/B/g97VY2X2bumk0e6fPhHtjnXjPJAbIecDP4t3dxx/A6RCKRDPYpX3d0H66eXUdC6hJmti3n+yQSQgxMr6ZcNZYnyES03jku4u9J6OSrF3NBdDd0EJ5ifWP2OhrsFf/DtN5KQ3Zy9/A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Vyúčtování 1.6.2019</vt:lpstr>
    </vt:vector>
  </TitlesOfParts>
  <Company>Česká pojišťovna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Teplanová Vilma</dc:creator>
  <cp:lastModifiedBy>Mesarčová Veronika Mgr. (MPSV)</cp:lastModifiedBy>
  <dcterms:created xsi:type="dcterms:W3CDTF">2017-02-26T18:50:14Z</dcterms:created>
  <dcterms:modified xsi:type="dcterms:W3CDTF">2019-07-02T05:39:37Z</dcterms:modified>
</cp:coreProperties>
</file>